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bama-my.sharepoint.com/personal/sarbjitsingh_shergill_bama_no/Documents/LIR/Årsmøte 2023/"/>
    </mc:Choice>
  </mc:AlternateContent>
  <xr:revisionPtr revIDLastSave="39" documentId="8_{B9AC5E4D-2F6B-447C-B997-C837082555E6}" xr6:coauthVersionLast="47" xr6:coauthVersionMax="47" xr10:uidLastSave="{49803359-6F35-4A75-BABE-FE15935EA948}"/>
  <bookViews>
    <workbookView xWindow="-120" yWindow="-120" windowWidth="29040" windowHeight="15840" xr2:uid="{00000000-000D-0000-FFFF-FFFF00000000}"/>
  </bookViews>
  <sheets>
    <sheet name="Ar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" l="1"/>
  <c r="C24" i="2"/>
  <c r="C11" i="2"/>
  <c r="D11" i="2"/>
  <c r="D24" i="2"/>
  <c r="D29" i="2" l="1"/>
  <c r="C36" i="2" s="1"/>
  <c r="C29" i="2"/>
</calcChain>
</file>

<file path=xl/sharedStrings.xml><?xml version="1.0" encoding="utf-8"?>
<sst xmlns="http://schemas.openxmlformats.org/spreadsheetml/2006/main" count="25" uniqueCount="25">
  <si>
    <t>Inntekter</t>
  </si>
  <si>
    <t>Bingo</t>
  </si>
  <si>
    <t xml:space="preserve"> </t>
  </si>
  <si>
    <t>adm.tilskudd</t>
  </si>
  <si>
    <t>Tiltaksmidler</t>
  </si>
  <si>
    <t>sum inntekter</t>
  </si>
  <si>
    <t>Utgifter</t>
  </si>
  <si>
    <t>Idrettskretsen</t>
  </si>
  <si>
    <t>Møteutgifter</t>
  </si>
  <si>
    <t xml:space="preserve">Regnskap </t>
  </si>
  <si>
    <t>Honorar/bistand</t>
  </si>
  <si>
    <t>Data</t>
  </si>
  <si>
    <t>sum kostnader</t>
  </si>
  <si>
    <t>Renter</t>
  </si>
  <si>
    <t>Års resultat</t>
  </si>
  <si>
    <t>Støtte</t>
  </si>
  <si>
    <t>Utgift styre</t>
  </si>
  <si>
    <t>kontorrekvisita</t>
  </si>
  <si>
    <t>Gaver,Reise, kurs,deltager-avgift o.l.</t>
  </si>
  <si>
    <t>Egenkapital 2022</t>
  </si>
  <si>
    <t>kurs/deltageravg.</t>
  </si>
  <si>
    <t>Gebyrer/Salær /Omkost.</t>
  </si>
  <si>
    <t>Budsjett 2023</t>
  </si>
  <si>
    <t>Budsjett resultat 2023</t>
  </si>
  <si>
    <t>Egenkapital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</si>
</sst>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4" xfId="0" applyBorder="1"/>
    <xf numFmtId="0" fontId="1" fillId="0" borderId="5" xfId="0" applyFont="1" applyBorder="1"/>
    <xf numFmtId="0" fontId="2" fillId="0" borderId="0" xfId="0" applyFont="1"/>
    <xf numFmtId="0" fontId="0" fillId="0" borderId="7" xfId="0" applyBorder="1"/>
    <xf numFmtId="0" fontId="2" fillId="0" borderId="3" xfId="0" applyFont="1" applyBorder="1"/>
    <xf numFmtId="0" fontId="4" fillId="0" borderId="0" xfId="0" applyFont="1"/>
    <xf numFmtId="44" fontId="0" fillId="0" borderId="7" xfId="1" applyFont="1" applyBorder="1"/>
    <xf numFmtId="44" fontId="2" fillId="0" borderId="6" xfId="1" applyFont="1" applyBorder="1"/>
    <xf numFmtId="44" fontId="0" fillId="0" borderId="6" xfId="1" applyFont="1" applyBorder="1"/>
    <xf numFmtId="44" fontId="2" fillId="0" borderId="7" xfId="1" applyFont="1" applyBorder="1"/>
    <xf numFmtId="0" fontId="1" fillId="2" borderId="0" xfId="0" applyFont="1" applyFill="1"/>
    <xf numFmtId="44" fontId="3" fillId="0" borderId="8" xfId="0" applyNumberFormat="1" applyFont="1" applyBorder="1"/>
    <xf numFmtId="0" fontId="2" fillId="0" borderId="7" xfId="0" applyFont="1" applyBorder="1"/>
    <xf numFmtId="0" fontId="0" fillId="0" borderId="5" xfId="0" applyBorder="1"/>
    <xf numFmtId="44" fontId="3" fillId="0" borderId="9" xfId="1" applyFont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</xdr:colOff>
      <xdr:row>0</xdr:row>
      <xdr:rowOff>57150</xdr:rowOff>
    </xdr:from>
    <xdr:to>
      <xdr:col>1</xdr:col>
      <xdr:colOff>1463040</xdr:colOff>
      <xdr:row>3</xdr:row>
      <xdr:rowOff>114300</xdr:rowOff>
    </xdr:to>
    <xdr:pic>
      <xdr:nvPicPr>
        <xdr:cNvPr id="2" name="Bilde 1" descr="Et bilde som inneholder foto, skilt, tegning, buss&#10;&#10;Automatisk generert beskrivelse">
          <a:extLst>
            <a:ext uri="{FF2B5EF4-FFF2-40B4-BE49-F238E27FC236}">
              <a16:creationId xmlns:a16="http://schemas.microsoft.com/office/drawing/2014/main" id="{FFD3E3D6-EE74-4A00-9A73-1EA9998B57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315" y="57150"/>
          <a:ext cx="12858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0FBD8-444C-4608-94DC-1BDD2BC23BF3}">
  <dimension ref="A3:D36"/>
  <sheetViews>
    <sheetView tabSelected="1" zoomScaleNormal="100" workbookViewId="0">
      <selection activeCell="C36" sqref="C36"/>
    </sheetView>
  </sheetViews>
  <sheetFormatPr baseColWidth="10" defaultRowHeight="15" x14ac:dyDescent="0.25"/>
  <cols>
    <col min="2" max="2" width="32.85546875" customWidth="1"/>
    <col min="3" max="4" width="23" customWidth="1"/>
  </cols>
  <sheetData>
    <row r="3" spans="1:4" ht="18.75" x14ac:dyDescent="0.3">
      <c r="B3" s="10"/>
      <c r="C3" s="10" t="s">
        <v>22</v>
      </c>
    </row>
    <row r="4" spans="1:4" ht="15.75" thickBot="1" x14ac:dyDescent="0.3">
      <c r="C4" s="18"/>
      <c r="D4" s="18"/>
    </row>
    <row r="5" spans="1:4" x14ac:dyDescent="0.25">
      <c r="A5" s="1"/>
      <c r="B5" s="2" t="s">
        <v>2</v>
      </c>
      <c r="C5" s="17">
        <v>2023</v>
      </c>
      <c r="D5" s="17">
        <v>2022</v>
      </c>
    </row>
    <row r="6" spans="1:4" x14ac:dyDescent="0.25">
      <c r="A6" s="3"/>
      <c r="C6" s="8"/>
      <c r="D6" s="8"/>
    </row>
    <row r="7" spans="1:4" x14ac:dyDescent="0.25">
      <c r="A7" s="9" t="s">
        <v>0</v>
      </c>
      <c r="B7" t="s">
        <v>1</v>
      </c>
      <c r="C7" s="11">
        <v>30000</v>
      </c>
      <c r="D7" s="11">
        <v>32507</v>
      </c>
    </row>
    <row r="8" spans="1:4" x14ac:dyDescent="0.25">
      <c r="A8" s="3"/>
      <c r="B8" t="s">
        <v>3</v>
      </c>
      <c r="C8" s="11"/>
      <c r="D8" s="11">
        <v>0</v>
      </c>
    </row>
    <row r="9" spans="1:4" x14ac:dyDescent="0.25">
      <c r="A9" s="3"/>
      <c r="B9" t="s">
        <v>4</v>
      </c>
      <c r="C9" s="11">
        <v>0</v>
      </c>
      <c r="D9" s="11">
        <v>0</v>
      </c>
    </row>
    <row r="10" spans="1:4" x14ac:dyDescent="0.25">
      <c r="A10" s="3"/>
      <c r="B10" t="s">
        <v>15</v>
      </c>
      <c r="C10" s="11">
        <v>5000</v>
      </c>
      <c r="D10" s="11">
        <v>5000</v>
      </c>
    </row>
    <row r="11" spans="1:4" x14ac:dyDescent="0.25">
      <c r="A11" s="3"/>
      <c r="B11" s="4" t="s">
        <v>5</v>
      </c>
      <c r="C11" s="12">
        <f>SUM(C7:C10)</f>
        <v>35000</v>
      </c>
      <c r="D11" s="12">
        <f>SUM(D7:D10)</f>
        <v>37507</v>
      </c>
    </row>
    <row r="12" spans="1:4" x14ac:dyDescent="0.25">
      <c r="A12" s="3"/>
      <c r="C12" s="11"/>
      <c r="D12" s="11"/>
    </row>
    <row r="13" spans="1:4" x14ac:dyDescent="0.25">
      <c r="A13" s="3"/>
      <c r="C13" s="11"/>
      <c r="D13" s="11"/>
    </row>
    <row r="14" spans="1:4" x14ac:dyDescent="0.25">
      <c r="A14" s="9" t="s">
        <v>6</v>
      </c>
      <c r="B14" t="s">
        <v>7</v>
      </c>
      <c r="C14" s="11">
        <v>0</v>
      </c>
      <c r="D14" s="11">
        <v>0</v>
      </c>
    </row>
    <row r="15" spans="1:4" x14ac:dyDescent="0.25">
      <c r="A15" s="3"/>
      <c r="B15" t="s">
        <v>20</v>
      </c>
      <c r="C15" s="11">
        <v>1500</v>
      </c>
      <c r="D15" s="11">
        <v>0</v>
      </c>
    </row>
    <row r="16" spans="1:4" x14ac:dyDescent="0.25">
      <c r="A16" s="3"/>
      <c r="B16" t="s">
        <v>8</v>
      </c>
      <c r="C16" s="11">
        <v>0</v>
      </c>
      <c r="D16" s="11">
        <v>0</v>
      </c>
    </row>
    <row r="17" spans="1:4" x14ac:dyDescent="0.25">
      <c r="A17" s="3"/>
      <c r="B17" t="s">
        <v>17</v>
      </c>
      <c r="C17" s="11">
        <v>0</v>
      </c>
      <c r="D17" s="11">
        <v>0</v>
      </c>
    </row>
    <row r="18" spans="1:4" x14ac:dyDescent="0.25">
      <c r="A18" s="3"/>
      <c r="B18" t="s">
        <v>9</v>
      </c>
      <c r="C18" s="11">
        <v>9250</v>
      </c>
      <c r="D18" s="11">
        <v>7965</v>
      </c>
    </row>
    <row r="19" spans="1:4" x14ac:dyDescent="0.25">
      <c r="A19" s="3"/>
      <c r="B19" t="s">
        <v>10</v>
      </c>
      <c r="C19" s="11">
        <v>0</v>
      </c>
      <c r="D19" s="11">
        <v>0</v>
      </c>
    </row>
    <row r="20" spans="1:4" x14ac:dyDescent="0.25">
      <c r="A20" s="3"/>
      <c r="B20" t="s">
        <v>11</v>
      </c>
      <c r="C20" s="11">
        <v>4500</v>
      </c>
      <c r="D20" s="11">
        <v>4336</v>
      </c>
    </row>
    <row r="21" spans="1:4" x14ac:dyDescent="0.25">
      <c r="A21" s="3"/>
      <c r="B21" t="s">
        <v>18</v>
      </c>
      <c r="C21" s="11">
        <v>0</v>
      </c>
      <c r="D21" s="11">
        <v>0</v>
      </c>
    </row>
    <row r="22" spans="1:4" x14ac:dyDescent="0.25">
      <c r="A22" s="3"/>
      <c r="B22" t="s">
        <v>16</v>
      </c>
      <c r="C22" s="13">
        <v>2000</v>
      </c>
      <c r="D22" s="11">
        <v>1678</v>
      </c>
    </row>
    <row r="23" spans="1:4" x14ac:dyDescent="0.25">
      <c r="A23" s="3"/>
      <c r="B23" t="s">
        <v>21</v>
      </c>
      <c r="C23" s="11">
        <v>1500</v>
      </c>
      <c r="D23" s="11">
        <v>1210</v>
      </c>
    </row>
    <row r="24" spans="1:4" x14ac:dyDescent="0.25">
      <c r="A24" s="3"/>
      <c r="B24" s="4" t="s">
        <v>12</v>
      </c>
      <c r="C24" s="14">
        <f>SUM(C13:C23)</f>
        <v>18750</v>
      </c>
      <c r="D24" s="14">
        <f>SUM(D14:D23)</f>
        <v>15189</v>
      </c>
    </row>
    <row r="25" spans="1:4" x14ac:dyDescent="0.25">
      <c r="A25" s="3"/>
      <c r="C25" s="11"/>
      <c r="D25" s="11"/>
    </row>
    <row r="26" spans="1:4" x14ac:dyDescent="0.25">
      <c r="A26" s="3"/>
      <c r="C26" s="11"/>
      <c r="D26" s="11"/>
    </row>
    <row r="27" spans="1:4" x14ac:dyDescent="0.25">
      <c r="A27" s="3"/>
      <c r="B27" t="s">
        <v>13</v>
      </c>
      <c r="C27" s="11">
        <v>0</v>
      </c>
      <c r="D27" s="11"/>
    </row>
    <row r="28" spans="1:4" x14ac:dyDescent="0.25">
      <c r="A28" s="3"/>
      <c r="C28" s="11"/>
      <c r="D28" s="11"/>
    </row>
    <row r="29" spans="1:4" ht="15.75" thickBot="1" x14ac:dyDescent="0.3">
      <c r="A29" s="5"/>
      <c r="B29" s="6" t="s">
        <v>14</v>
      </c>
      <c r="C29" s="19">
        <f>C11-C24+C27</f>
        <v>16250</v>
      </c>
      <c r="D29" s="19">
        <f>D11-D24+D27</f>
        <v>22318</v>
      </c>
    </row>
    <row r="32" spans="1:4" x14ac:dyDescent="0.25">
      <c r="B32" s="7"/>
    </row>
    <row r="33" spans="2:3" x14ac:dyDescent="0.25">
      <c r="B33" s="4" t="s">
        <v>19</v>
      </c>
      <c r="C33" s="15">
        <v>464116</v>
      </c>
    </row>
    <row r="34" spans="2:3" x14ac:dyDescent="0.25">
      <c r="B34" s="4" t="s">
        <v>23</v>
      </c>
      <c r="C34" s="16">
        <f>C29</f>
        <v>16250</v>
      </c>
    </row>
    <row r="35" spans="2:3" x14ac:dyDescent="0.25">
      <c r="B35" s="4"/>
      <c r="C35" s="4"/>
    </row>
    <row r="36" spans="2:3" x14ac:dyDescent="0.25">
      <c r="B36" s="4" t="s">
        <v>24</v>
      </c>
      <c r="C36" s="15">
        <f>C33+C34</f>
        <v>480366</v>
      </c>
    </row>
  </sheetData>
  <phoneticPr fontId="5" type="noConversion"/>
  <pageMargins left="0.7" right="0.7" top="0.75" bottom="0.75" header="0.3" footer="0.3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Windows-bruker</dc:creator>
  <cp:lastModifiedBy>Sarbjit Singh Shergill</cp:lastModifiedBy>
  <cp:lastPrinted>2021-05-18T20:10:14Z</cp:lastPrinted>
  <dcterms:created xsi:type="dcterms:W3CDTF">2017-03-27T18:56:40Z</dcterms:created>
  <dcterms:modified xsi:type="dcterms:W3CDTF">2023-04-12T17:48:43Z</dcterms:modified>
</cp:coreProperties>
</file>